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ex\Dokumente\CFH Kassierer\Rechnungswesen\Reisekoste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J12" i="1" s="1"/>
  <c r="N13" i="1"/>
  <c r="J13" i="1" s="1"/>
  <c r="N14" i="1"/>
  <c r="N15" i="1"/>
  <c r="J15" i="1" s="1"/>
  <c r="N16" i="1"/>
  <c r="J16" i="1" s="1"/>
  <c r="N17" i="1"/>
  <c r="J17" i="1" s="1"/>
  <c r="N18" i="1"/>
  <c r="J14" i="1"/>
  <c r="J18" i="1"/>
  <c r="G12" i="1"/>
  <c r="G13" i="1"/>
  <c r="G14" i="1"/>
  <c r="G15" i="1"/>
  <c r="G16" i="1"/>
  <c r="G17" i="1"/>
  <c r="G18" i="1"/>
  <c r="G11" i="1"/>
  <c r="I19" i="1"/>
  <c r="H19" i="1"/>
  <c r="F19" i="1"/>
  <c r="N11" i="1"/>
  <c r="J11" i="1" s="1"/>
  <c r="G19" i="1" l="1"/>
  <c r="J19" i="1"/>
  <c r="K20" i="1" l="1"/>
  <c r="K26" i="1" s="1"/>
</calcChain>
</file>

<file path=xl/comments1.xml><?xml version="1.0" encoding="utf-8"?>
<comments xmlns="http://schemas.openxmlformats.org/spreadsheetml/2006/main">
  <authors>
    <author>Jürgen Breitsch</author>
  </authors>
  <commentList>
    <comment ref="A11" authorId="0" shape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Eigabeform
z.B.  1.3
</t>
        </r>
      </text>
    </comment>
    <comment ref="B11" authorId="0" shape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bei ganzen Stunden reicht als Eingabe
z.B.  10:
</t>
        </r>
      </text>
    </comment>
    <comment ref="C11" authorId="0" shapeId="0">
      <text>
        <r>
          <rPr>
            <b/>
            <sz val="8"/>
            <color indexed="81"/>
            <rFont val="Tahoma"/>
          </rPr>
          <t>Jürgen Breitsch:</t>
        </r>
        <r>
          <rPr>
            <sz val="8"/>
            <color indexed="81"/>
            <rFont val="Tahoma"/>
          </rPr>
          <t xml:space="preserve">
bei Übernachtungen hier als Endzeit
24:00 eingeben und den nächsten Tag mit 0: beginnen.</t>
        </r>
      </text>
    </comment>
  </commentList>
</comments>
</file>

<file path=xl/sharedStrings.xml><?xml version="1.0" encoding="utf-8"?>
<sst xmlns="http://schemas.openxmlformats.org/spreadsheetml/2006/main" count="71" uniqueCount="52">
  <si>
    <t>Reisekosten-</t>
  </si>
  <si>
    <t xml:space="preserve">Name: </t>
  </si>
  <si>
    <t>Auslagen - Abrechnung</t>
  </si>
  <si>
    <t xml:space="preserve">Funktion: </t>
  </si>
  <si>
    <t xml:space="preserve">Abrechnungszeitraum: </t>
  </si>
  <si>
    <t xml:space="preserve">von: </t>
  </si>
  <si>
    <t xml:space="preserve">bis: </t>
  </si>
  <si>
    <t>Reisekosten</t>
  </si>
  <si>
    <t>Pkw-Kosten</t>
  </si>
  <si>
    <t>Sonstige</t>
  </si>
  <si>
    <t>Verplegungs-
mehraufwand</t>
  </si>
  <si>
    <t>Reisezeit</t>
  </si>
  <si>
    <t>Fahrt-</t>
  </si>
  <si>
    <t>Reiseziel</t>
  </si>
  <si>
    <t>Reisezweck</t>
  </si>
  <si>
    <t>Kosten</t>
  </si>
  <si>
    <t>gefahrene</t>
  </si>
  <si>
    <t>km-Geld</t>
  </si>
  <si>
    <t>Über-</t>
  </si>
  <si>
    <t>Tage-</t>
  </si>
  <si>
    <t>Bemerkungen</t>
  </si>
  <si>
    <t>Datum</t>
  </si>
  <si>
    <t>Beginn</t>
  </si>
  <si>
    <t>Ende</t>
  </si>
  <si>
    <t>nachtung</t>
  </si>
  <si>
    <t>pauschale</t>
  </si>
  <si>
    <t>Beleg-</t>
  </si>
  <si>
    <t>Stunden-</t>
  </si>
  <si>
    <t>km</t>
  </si>
  <si>
    <t>€</t>
  </si>
  <si>
    <t>Nr.</t>
  </si>
  <si>
    <t>Berechnung</t>
  </si>
  <si>
    <t>Summe</t>
  </si>
  <si>
    <r>
      <t xml:space="preserve">      =  </t>
    </r>
    <r>
      <rPr>
        <b/>
        <sz val="14"/>
        <rFont val="Symbol"/>
        <family val="1"/>
        <charset val="2"/>
      </rPr>
      <t>¯</t>
    </r>
    <r>
      <rPr>
        <b/>
        <sz val="14"/>
        <rFont val="Times New Roman"/>
        <family val="1"/>
      </rPr>
      <t xml:space="preserve">    €</t>
    </r>
  </si>
  <si>
    <t>Buchungs-
konto</t>
  </si>
  <si>
    <t>Auslagen</t>
  </si>
  <si>
    <t>Art, bzw.Beleg Nr.</t>
  </si>
  <si>
    <t>Summe Reisekosten</t>
  </si>
  <si>
    <t>Büromaterial</t>
  </si>
  <si>
    <t>Summe Büromaterial</t>
  </si>
  <si>
    <t>Portokosten</t>
  </si>
  <si>
    <t>Summe Portokosten</t>
  </si>
  <si>
    <t>Telefongebühren</t>
  </si>
  <si>
    <t>Summe Telefongebühren</t>
  </si>
  <si>
    <t>Sonstiges</t>
  </si>
  <si>
    <t>Summe Sonstiges</t>
  </si>
  <si>
    <t xml:space="preserve">Gesamtsumme, Überweisungsbetrag €   </t>
  </si>
  <si>
    <t>Bankverbindung</t>
  </si>
  <si>
    <t>Unterschrift</t>
  </si>
  <si>
    <t xml:space="preserve"> 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</si>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</sst>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€&quot;"/>
    <numFmt numFmtId="166" formatCode="dd/mm/"/>
  </numFmts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4"/>
      <name val="Symbol"/>
      <family val="1"/>
      <charset val="2"/>
    </font>
    <font>
      <sz val="7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166" fontId="0" fillId="0" borderId="20" xfId="0" applyNumberFormat="1" applyBorder="1" applyAlignment="1" applyProtection="1">
      <alignment horizontal="left"/>
      <protection locked="0"/>
    </xf>
    <xf numFmtId="20" fontId="0" fillId="0" borderId="21" xfId="0" applyNumberForma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1" fontId="0" fillId="0" borderId="21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>
      <alignment horizontal="right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2" fontId="4" fillId="0" borderId="21" xfId="0" applyNumberFormat="1" applyFont="1" applyFill="1" applyBorder="1" applyAlignment="1">
      <alignment horizontal="right"/>
    </xf>
    <xf numFmtId="0" fontId="0" fillId="0" borderId="23" xfId="0" applyBorder="1" applyAlignment="1" applyProtection="1">
      <alignment horizontal="left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left"/>
      <protection locked="0"/>
    </xf>
    <xf numFmtId="20" fontId="0" fillId="0" borderId="26" xfId="0" applyNumberForma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" fontId="0" fillId="0" borderId="26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left"/>
      <protection locked="0"/>
    </xf>
    <xf numFmtId="1" fontId="0" fillId="0" borderId="29" xfId="0" applyNumberFormat="1" applyBorder="1" applyAlignment="1" applyProtection="1">
      <alignment horizontal="center"/>
      <protection locked="0"/>
    </xf>
    <xf numFmtId="166" fontId="0" fillId="0" borderId="30" xfId="0" applyNumberFormat="1" applyBorder="1" applyAlignment="1" applyProtection="1">
      <alignment horizontal="left"/>
      <protection locked="0"/>
    </xf>
    <xf numFmtId="20" fontId="0" fillId="0" borderId="31" xfId="0" applyNumberForma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" fontId="0" fillId="0" borderId="31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left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right"/>
    </xf>
    <xf numFmtId="3" fontId="0" fillId="0" borderId="3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6" fillId="2" borderId="36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0" fontId="2" fillId="0" borderId="37" xfId="0" applyFont="1" applyFill="1" applyBorder="1"/>
    <xf numFmtId="0" fontId="2" fillId="0" borderId="0" xfId="0" applyFont="1"/>
    <xf numFmtId="4" fontId="3" fillId="0" borderId="26" xfId="0" applyNumberFormat="1" applyFont="1" applyBorder="1" applyAlignment="1" applyProtection="1">
      <alignment horizontal="right" vertical="center"/>
      <protection locked="0"/>
    </xf>
    <xf numFmtId="0" fontId="2" fillId="0" borderId="38" xfId="0" applyFont="1" applyFill="1" applyBorder="1"/>
    <xf numFmtId="0" fontId="2" fillId="0" borderId="39" xfId="0" applyFont="1" applyFill="1" applyBorder="1"/>
    <xf numFmtId="4" fontId="3" fillId="0" borderId="31" xfId="0" applyNumberFormat="1" applyFont="1" applyBorder="1" applyAlignment="1" applyProtection="1">
      <alignment horizontal="right" vertical="center"/>
      <protection locked="0"/>
    </xf>
    <xf numFmtId="0" fontId="2" fillId="0" borderId="40" xfId="0" applyFont="1" applyFill="1" applyBorder="1"/>
    <xf numFmtId="0" fontId="1" fillId="0" borderId="0" xfId="0" applyFont="1"/>
    <xf numFmtId="4" fontId="1" fillId="0" borderId="41" xfId="0" applyNumberFormat="1" applyFont="1" applyBorder="1"/>
    <xf numFmtId="1" fontId="4" fillId="0" borderId="1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14" xfId="0" applyFont="1" applyBorder="1" applyAlignment="1" applyProtection="1">
      <alignment horizontal="left"/>
      <protection locked="0"/>
    </xf>
    <xf numFmtId="1" fontId="4" fillId="0" borderId="14" xfId="0" applyNumberFormat="1" applyFont="1" applyBorder="1" applyAlignment="1" applyProtection="1">
      <alignment horizontal="left"/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0</xdr:rowOff>
    </xdr:from>
    <xdr:to>
      <xdr:col>12</xdr:col>
      <xdr:colOff>200025</xdr:colOff>
      <xdr:row>5</xdr:row>
      <xdr:rowOff>133350</xdr:rowOff>
    </xdr:to>
    <xdr:pic>
      <xdr:nvPicPr>
        <xdr:cNvPr id="3" name="Picture 4" descr="E:\DATEN\cfh\Bilder,Logos\CFHKL1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0"/>
          <a:ext cx="11620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C35" sqref="C35"/>
    </sheetView>
  </sheetViews>
  <sheetFormatPr defaultRowHeight="15" x14ac:dyDescent="0.25"/>
  <cols>
    <col min="3" max="3" width="11.140625" customWidth="1"/>
    <col min="4" max="4" width="15.28515625" customWidth="1"/>
    <col min="5" max="5" width="21" customWidth="1"/>
    <col min="6" max="6" width="8.140625" bestFit="1" customWidth="1"/>
    <col min="7" max="7" width="8.42578125" bestFit="1" customWidth="1"/>
    <col min="9" max="9" width="7.42578125" bestFit="1" customWidth="1"/>
    <col min="10" max="10" width="8.5703125" bestFit="1" customWidth="1"/>
    <col min="11" max="11" width="15.28515625" bestFit="1" customWidth="1"/>
    <col min="12" max="12" width="8.140625" customWidth="1"/>
  </cols>
  <sheetData>
    <row r="1" spans="1:15" ht="20.25" x14ac:dyDescent="0.3">
      <c r="A1" s="112" t="s">
        <v>0</v>
      </c>
      <c r="B1" s="112"/>
      <c r="C1" s="112"/>
      <c r="D1" s="112"/>
      <c r="E1" s="1" t="s">
        <v>1</v>
      </c>
      <c r="F1" s="113" t="s">
        <v>49</v>
      </c>
      <c r="G1" s="113"/>
      <c r="H1" s="113"/>
      <c r="I1" s="113"/>
      <c r="J1" s="113"/>
      <c r="K1" s="2"/>
    </row>
    <row r="2" spans="1:15" ht="20.25" x14ac:dyDescent="0.3">
      <c r="A2" s="112" t="s">
        <v>2</v>
      </c>
      <c r="B2" s="112"/>
      <c r="C2" s="112"/>
      <c r="D2" s="112"/>
      <c r="E2" s="1" t="s">
        <v>3</v>
      </c>
      <c r="F2" s="114" t="s">
        <v>49</v>
      </c>
      <c r="G2" s="114"/>
      <c r="H2" s="114"/>
      <c r="I2" s="114"/>
      <c r="J2" s="114"/>
      <c r="K2" s="2"/>
    </row>
    <row r="3" spans="1:15" ht="15.75" x14ac:dyDescent="0.25">
      <c r="E3" s="1" t="s">
        <v>4</v>
      </c>
      <c r="F3" s="3" t="s">
        <v>5</v>
      </c>
      <c r="G3" s="115" t="s">
        <v>49</v>
      </c>
      <c r="H3" s="115"/>
      <c r="I3" s="3" t="s">
        <v>6</v>
      </c>
      <c r="J3" s="115" t="s">
        <v>49</v>
      </c>
      <c r="K3" s="115"/>
    </row>
    <row r="4" spans="1:15" ht="16.5" thickBot="1" x14ac:dyDescent="0.3">
      <c r="A4" s="97" t="s">
        <v>7</v>
      </c>
      <c r="B4" s="97"/>
      <c r="C4" s="97"/>
    </row>
    <row r="5" spans="1:15" x14ac:dyDescent="0.25">
      <c r="A5" s="4"/>
      <c r="B5" s="5"/>
      <c r="C5" s="6"/>
      <c r="D5" s="7"/>
      <c r="E5" s="6"/>
      <c r="F5" s="98" t="s">
        <v>8</v>
      </c>
      <c r="G5" s="99"/>
      <c r="H5" s="8" t="s">
        <v>9</v>
      </c>
      <c r="I5" s="104" t="s">
        <v>10</v>
      </c>
      <c r="J5" s="99"/>
      <c r="K5" s="7"/>
      <c r="L5" s="9"/>
    </row>
    <row r="6" spans="1:15" ht="15.75" x14ac:dyDescent="0.25">
      <c r="A6" s="105" t="s">
        <v>11</v>
      </c>
      <c r="B6" s="106"/>
      <c r="C6" s="107"/>
      <c r="D6" s="10"/>
      <c r="E6" s="11"/>
      <c r="F6" s="100"/>
      <c r="G6" s="101"/>
      <c r="H6" s="12" t="s">
        <v>12</v>
      </c>
      <c r="I6" s="100"/>
      <c r="J6" s="101"/>
      <c r="K6" s="10"/>
      <c r="L6" s="13"/>
    </row>
    <row r="7" spans="1:15" ht="15.75" x14ac:dyDescent="0.25">
      <c r="A7" s="14"/>
      <c r="B7" s="15"/>
      <c r="C7" s="16"/>
      <c r="D7" s="17" t="s">
        <v>13</v>
      </c>
      <c r="E7" s="18" t="s">
        <v>14</v>
      </c>
      <c r="F7" s="102"/>
      <c r="G7" s="103"/>
      <c r="H7" s="12" t="s">
        <v>15</v>
      </c>
      <c r="I7" s="102"/>
      <c r="J7" s="103"/>
      <c r="K7" s="19"/>
      <c r="L7" s="13"/>
    </row>
    <row r="8" spans="1:15" ht="15.75" x14ac:dyDescent="0.25">
      <c r="A8" s="20"/>
      <c r="B8" s="21"/>
      <c r="C8" s="22"/>
      <c r="D8" s="10"/>
      <c r="E8" s="11"/>
      <c r="F8" s="108" t="s">
        <v>16</v>
      </c>
      <c r="G8" s="23" t="s">
        <v>17</v>
      </c>
      <c r="H8" s="10"/>
      <c r="I8" s="24" t="s">
        <v>18</v>
      </c>
      <c r="J8" s="24" t="s">
        <v>19</v>
      </c>
      <c r="K8" s="17" t="s">
        <v>20</v>
      </c>
      <c r="L8" s="13"/>
    </row>
    <row r="9" spans="1:15" x14ac:dyDescent="0.25">
      <c r="A9" s="25" t="s">
        <v>21</v>
      </c>
      <c r="B9" s="23" t="s">
        <v>22</v>
      </c>
      <c r="C9" s="26" t="s">
        <v>23</v>
      </c>
      <c r="D9" s="19"/>
      <c r="E9" s="27"/>
      <c r="F9" s="109"/>
      <c r="G9" s="28">
        <v>0.3</v>
      </c>
      <c r="H9" s="19"/>
      <c r="I9" s="23" t="s">
        <v>24</v>
      </c>
      <c r="J9" s="23" t="s">
        <v>25</v>
      </c>
      <c r="K9" s="19"/>
      <c r="L9" s="29" t="s">
        <v>26</v>
      </c>
      <c r="M9" s="30"/>
      <c r="N9" s="30" t="s">
        <v>27</v>
      </c>
      <c r="O9" s="30"/>
    </row>
    <row r="10" spans="1:15" ht="15.75" thickBot="1" x14ac:dyDescent="0.3">
      <c r="A10" s="31"/>
      <c r="B10" s="10"/>
      <c r="C10" s="11"/>
      <c r="D10" s="10"/>
      <c r="E10" s="11"/>
      <c r="F10" s="23" t="s">
        <v>28</v>
      </c>
      <c r="G10" s="23" t="s">
        <v>29</v>
      </c>
      <c r="H10" s="23" t="s">
        <v>29</v>
      </c>
      <c r="I10" s="23" t="s">
        <v>29</v>
      </c>
      <c r="J10" s="23"/>
      <c r="K10" s="10"/>
      <c r="L10" s="29" t="s">
        <v>30</v>
      </c>
      <c r="N10" t="s">
        <v>31</v>
      </c>
    </row>
    <row r="11" spans="1:15" ht="15.75" thickBot="1" x14ac:dyDescent="0.3">
      <c r="A11" s="32" t="s">
        <v>49</v>
      </c>
      <c r="B11" s="33" t="s">
        <v>49</v>
      </c>
      <c r="C11" s="33"/>
      <c r="D11" s="34" t="s">
        <v>49</v>
      </c>
      <c r="E11" s="34" t="s">
        <v>49</v>
      </c>
      <c r="F11" s="35" t="s">
        <v>49</v>
      </c>
      <c r="G11" s="36">
        <f>SUM(F11)*0.3</f>
        <v>0</v>
      </c>
      <c r="H11" s="37"/>
      <c r="I11" s="38"/>
      <c r="J11" s="39" t="e">
        <f>IF(N11=24,24,IF(N11&gt;=14,14,IF(N11&gt;=8,14,IF(N11&lt;8,0,IF(N11=0,1,)))))</f>
        <v>#VALUE!</v>
      </c>
      <c r="K11" s="40"/>
      <c r="L11" s="41"/>
      <c r="N11" t="e">
        <f>SUM(C11-B11)*24</f>
        <v>#VALUE!</v>
      </c>
    </row>
    <row r="12" spans="1:15" ht="15.75" thickBot="1" x14ac:dyDescent="0.3">
      <c r="A12" s="42" t="s">
        <v>49</v>
      </c>
      <c r="B12" s="43" t="s">
        <v>49</v>
      </c>
      <c r="C12" s="43"/>
      <c r="D12" s="44" t="s">
        <v>49</v>
      </c>
      <c r="E12" s="44"/>
      <c r="F12" s="45" t="s">
        <v>49</v>
      </c>
      <c r="G12" s="36">
        <f t="shared" ref="G12:G18" si="0">SUM(F12)*0.3</f>
        <v>0</v>
      </c>
      <c r="H12" s="46"/>
      <c r="I12" s="47"/>
      <c r="J12" s="39" t="e">
        <f t="shared" ref="J12:J18" si="1">IF(N12=24,24,IF(N12&gt;=14,14,IF(N12&gt;=8,14,IF(N12&lt;8,0,IF(N12=0,1,)))))</f>
        <v>#VALUE!</v>
      </c>
      <c r="K12" s="48"/>
      <c r="L12" s="49"/>
      <c r="N12" t="e">
        <f t="shared" ref="N12:N18" si="2">SUM(C12-B12)*24</f>
        <v>#VALUE!</v>
      </c>
    </row>
    <row r="13" spans="1:15" ht="15.75" thickBot="1" x14ac:dyDescent="0.3">
      <c r="A13" s="42"/>
      <c r="B13" s="43"/>
      <c r="C13" s="43"/>
      <c r="D13" s="44"/>
      <c r="E13" s="44"/>
      <c r="F13" s="45"/>
      <c r="G13" s="36">
        <f t="shared" si="0"/>
        <v>0</v>
      </c>
      <c r="H13" s="46"/>
      <c r="I13" s="47"/>
      <c r="J13" s="39">
        <f t="shared" si="1"/>
        <v>0</v>
      </c>
      <c r="K13" s="48"/>
      <c r="L13" s="49"/>
      <c r="N13">
        <f t="shared" si="2"/>
        <v>0</v>
      </c>
    </row>
    <row r="14" spans="1:15" ht="15.75" thickBot="1" x14ac:dyDescent="0.3">
      <c r="A14" s="42"/>
      <c r="B14" s="43"/>
      <c r="C14" s="43"/>
      <c r="D14" s="44"/>
      <c r="E14" s="44"/>
      <c r="F14" s="45"/>
      <c r="G14" s="36">
        <f t="shared" si="0"/>
        <v>0</v>
      </c>
      <c r="H14" s="46"/>
      <c r="I14" s="47"/>
      <c r="J14" s="39">
        <f t="shared" si="1"/>
        <v>0</v>
      </c>
      <c r="K14" s="48"/>
      <c r="L14" s="49"/>
      <c r="N14">
        <f t="shared" si="2"/>
        <v>0</v>
      </c>
    </row>
    <row r="15" spans="1:15" ht="15.75" thickBot="1" x14ac:dyDescent="0.3">
      <c r="A15" s="42"/>
      <c r="B15" s="43"/>
      <c r="C15" s="43"/>
      <c r="D15" s="44"/>
      <c r="E15" s="44"/>
      <c r="F15" s="45"/>
      <c r="G15" s="36">
        <f t="shared" si="0"/>
        <v>0</v>
      </c>
      <c r="H15" s="46"/>
      <c r="I15" s="47"/>
      <c r="J15" s="39">
        <f t="shared" si="1"/>
        <v>0</v>
      </c>
      <c r="K15" s="48"/>
      <c r="L15" s="49"/>
      <c r="N15">
        <f t="shared" si="2"/>
        <v>0</v>
      </c>
    </row>
    <row r="16" spans="1:15" ht="15.75" thickBot="1" x14ac:dyDescent="0.3">
      <c r="A16" s="42"/>
      <c r="B16" s="44"/>
      <c r="C16" s="43"/>
      <c r="D16" s="44"/>
      <c r="E16" s="44"/>
      <c r="F16" s="45"/>
      <c r="G16" s="36">
        <f t="shared" si="0"/>
        <v>0</v>
      </c>
      <c r="H16" s="46"/>
      <c r="I16" s="47"/>
      <c r="J16" s="39">
        <f t="shared" si="1"/>
        <v>0</v>
      </c>
      <c r="K16" s="48"/>
      <c r="L16" s="49"/>
      <c r="N16">
        <f t="shared" si="2"/>
        <v>0</v>
      </c>
    </row>
    <row r="17" spans="1:15" ht="15.75" thickBot="1" x14ac:dyDescent="0.3">
      <c r="A17" s="42"/>
      <c r="B17" s="44"/>
      <c r="C17" s="43"/>
      <c r="D17" s="44"/>
      <c r="E17" s="44"/>
      <c r="F17" s="45"/>
      <c r="G17" s="36">
        <f t="shared" si="0"/>
        <v>0</v>
      </c>
      <c r="H17" s="46"/>
      <c r="I17" s="47"/>
      <c r="J17" s="39">
        <f t="shared" si="1"/>
        <v>0</v>
      </c>
      <c r="K17" s="48"/>
      <c r="L17" s="49"/>
      <c r="N17">
        <f t="shared" si="2"/>
        <v>0</v>
      </c>
    </row>
    <row r="18" spans="1:15" ht="15.75" thickBot="1" x14ac:dyDescent="0.3">
      <c r="A18" s="50"/>
      <c r="B18" s="51"/>
      <c r="C18" s="51"/>
      <c r="D18" s="52"/>
      <c r="E18" s="52"/>
      <c r="F18" s="53"/>
      <c r="G18" s="36">
        <f t="shared" si="0"/>
        <v>0</v>
      </c>
      <c r="H18" s="54"/>
      <c r="I18" s="55"/>
      <c r="J18" s="39">
        <f t="shared" si="1"/>
        <v>0</v>
      </c>
      <c r="K18" s="56"/>
      <c r="L18" s="57"/>
      <c r="N18">
        <f t="shared" si="2"/>
        <v>0</v>
      </c>
    </row>
    <row r="19" spans="1:15" ht="19.5" thickBot="1" x14ac:dyDescent="0.35">
      <c r="E19" s="58" t="s">
        <v>32</v>
      </c>
      <c r="F19" s="59">
        <f>SUM(F11:F18)</f>
        <v>0</v>
      </c>
      <c r="G19" s="60">
        <f>SUM(G11:G18)</f>
        <v>0</v>
      </c>
      <c r="H19" s="60">
        <f>SUM(H11:H18)</f>
        <v>0</v>
      </c>
      <c r="I19" s="60">
        <f>SUM(I11:I18)</f>
        <v>0</v>
      </c>
      <c r="J19" s="61" t="e">
        <f>SUM(J11:J18)</f>
        <v>#VALUE!</v>
      </c>
      <c r="K19" s="62" t="s">
        <v>33</v>
      </c>
      <c r="L19" s="63" t="s">
        <v>34</v>
      </c>
    </row>
    <row r="20" spans="1:15" ht="16.5" thickBot="1" x14ac:dyDescent="0.3">
      <c r="A20" s="110" t="s">
        <v>35</v>
      </c>
      <c r="B20" s="110"/>
      <c r="C20" s="110"/>
      <c r="D20" s="111" t="s">
        <v>36</v>
      </c>
      <c r="E20" s="111"/>
      <c r="F20" s="111"/>
      <c r="G20" s="93" t="s">
        <v>37</v>
      </c>
      <c r="H20" s="94"/>
      <c r="I20" s="94"/>
      <c r="J20" s="94"/>
      <c r="K20" s="64" t="e">
        <f>SUM(G19:J19)</f>
        <v>#VALUE!</v>
      </c>
      <c r="L20" s="65"/>
      <c r="M20" s="66"/>
      <c r="N20" s="66"/>
      <c r="O20" s="66"/>
    </row>
    <row r="21" spans="1:15" ht="15.75" x14ac:dyDescent="0.25">
      <c r="A21" s="93" t="s">
        <v>38</v>
      </c>
      <c r="B21" s="94"/>
      <c r="C21" s="94"/>
      <c r="D21" s="95"/>
      <c r="E21" s="95"/>
      <c r="F21" s="96"/>
      <c r="G21" s="85" t="s">
        <v>39</v>
      </c>
      <c r="H21" s="86"/>
      <c r="I21" s="86"/>
      <c r="J21" s="86"/>
      <c r="K21" s="67"/>
      <c r="L21" s="68"/>
      <c r="M21" s="66"/>
      <c r="N21" s="66"/>
      <c r="O21" s="66"/>
    </row>
    <row r="22" spans="1:15" ht="15.75" x14ac:dyDescent="0.25">
      <c r="A22" s="85" t="s">
        <v>40</v>
      </c>
      <c r="B22" s="86"/>
      <c r="C22" s="86"/>
      <c r="D22" s="87"/>
      <c r="E22" s="87"/>
      <c r="F22" s="88"/>
      <c r="G22" s="85" t="s">
        <v>41</v>
      </c>
      <c r="H22" s="86"/>
      <c r="I22" s="86"/>
      <c r="J22" s="86"/>
      <c r="K22" s="67"/>
      <c r="L22" s="69"/>
      <c r="M22" s="66"/>
      <c r="N22" s="66"/>
      <c r="O22" s="66"/>
    </row>
    <row r="23" spans="1:15" ht="15.75" x14ac:dyDescent="0.25">
      <c r="A23" s="85" t="s">
        <v>42</v>
      </c>
      <c r="B23" s="86"/>
      <c r="C23" s="86"/>
      <c r="D23" s="87"/>
      <c r="E23" s="87"/>
      <c r="F23" s="88"/>
      <c r="G23" s="85" t="s">
        <v>43</v>
      </c>
      <c r="H23" s="86"/>
      <c r="I23" s="86"/>
      <c r="J23" s="86"/>
      <c r="K23" s="67"/>
      <c r="L23" s="69"/>
      <c r="M23" s="66"/>
      <c r="N23" s="66"/>
      <c r="O23" s="66"/>
    </row>
    <row r="24" spans="1:15" ht="16.5" thickBot="1" x14ac:dyDescent="0.3">
      <c r="A24" s="89" t="s">
        <v>44</v>
      </c>
      <c r="B24" s="90"/>
      <c r="C24" s="90"/>
      <c r="D24" s="91"/>
      <c r="E24" s="91"/>
      <c r="F24" s="92"/>
      <c r="G24" s="89" t="s">
        <v>45</v>
      </c>
      <c r="H24" s="90"/>
      <c r="I24" s="90"/>
      <c r="J24" s="90"/>
      <c r="K24" s="70"/>
      <c r="L24" s="71"/>
      <c r="M24" s="66"/>
      <c r="N24" s="66"/>
      <c r="O24" s="66"/>
    </row>
    <row r="25" spans="1:15" ht="15.75" thickBot="1" x14ac:dyDescent="0.3"/>
    <row r="26" spans="1:15" ht="21.75" thickTop="1" thickBot="1" x14ac:dyDescent="0.35">
      <c r="A26" s="72"/>
      <c r="B26" s="72"/>
      <c r="C26" s="72"/>
      <c r="D26" s="72"/>
      <c r="E26" s="77" t="s">
        <v>46</v>
      </c>
      <c r="F26" s="77"/>
      <c r="G26" s="77"/>
      <c r="H26" s="77"/>
      <c r="I26" s="77"/>
      <c r="J26" s="77"/>
      <c r="K26" s="73" t="e">
        <f>SUM(K20:K24)</f>
        <v>#VALUE!</v>
      </c>
      <c r="L26" s="72"/>
      <c r="M26" s="72"/>
      <c r="N26" s="72"/>
      <c r="O26" s="72"/>
    </row>
    <row r="27" spans="1:15" ht="15.75" thickTop="1" x14ac:dyDescent="0.25"/>
    <row r="30" spans="1:15" x14ac:dyDescent="0.25">
      <c r="A30" s="78" t="s">
        <v>49</v>
      </c>
      <c r="B30" s="78"/>
      <c r="C30" s="78"/>
      <c r="D30" s="78"/>
      <c r="E30" s="74" t="s">
        <v>49</v>
      </c>
      <c r="F30" s="79" t="s">
        <v>49</v>
      </c>
      <c r="G30" s="79"/>
      <c r="H30" s="79"/>
      <c r="I30" s="80" t="s">
        <v>49</v>
      </c>
      <c r="J30" s="80"/>
      <c r="K30" s="81"/>
      <c r="L30" s="82"/>
      <c r="M30" s="75"/>
      <c r="N30" s="75"/>
      <c r="O30" s="75"/>
    </row>
    <row r="31" spans="1:15" x14ac:dyDescent="0.25">
      <c r="A31" s="83" t="s">
        <v>47</v>
      </c>
      <c r="B31" s="83"/>
      <c r="C31" s="83"/>
      <c r="D31" s="83"/>
      <c r="E31" s="76" t="s">
        <v>50</v>
      </c>
      <c r="F31" s="83" t="s">
        <v>51</v>
      </c>
      <c r="G31" s="83"/>
      <c r="H31" s="83"/>
      <c r="I31" s="83" t="s">
        <v>21</v>
      </c>
      <c r="J31" s="83"/>
      <c r="K31" s="84" t="s">
        <v>48</v>
      </c>
      <c r="L31" s="84"/>
    </row>
  </sheetData>
  <mergeCells count="35">
    <mergeCell ref="A20:C20"/>
    <mergeCell ref="D20:F20"/>
    <mergeCell ref="G20:J20"/>
    <mergeCell ref="A1:D1"/>
    <mergeCell ref="F1:J1"/>
    <mergeCell ref="A2:D2"/>
    <mergeCell ref="F2:J2"/>
    <mergeCell ref="G3:H3"/>
    <mergeCell ref="J3:K3"/>
    <mergeCell ref="A4:C4"/>
    <mergeCell ref="F5:G7"/>
    <mergeCell ref="I5:J7"/>
    <mergeCell ref="A6:C6"/>
    <mergeCell ref="F8:F9"/>
    <mergeCell ref="A21:C21"/>
    <mergeCell ref="D21:F21"/>
    <mergeCell ref="G21:J21"/>
    <mergeCell ref="A22:C22"/>
    <mergeCell ref="D22:F22"/>
    <mergeCell ref="G22:J22"/>
    <mergeCell ref="A31:D31"/>
    <mergeCell ref="F31:H31"/>
    <mergeCell ref="I31:J31"/>
    <mergeCell ref="K31:L31"/>
    <mergeCell ref="A23:C23"/>
    <mergeCell ref="D23:F23"/>
    <mergeCell ref="G23:J23"/>
    <mergeCell ref="A24:C24"/>
    <mergeCell ref="D24:F24"/>
    <mergeCell ref="G24:J24"/>
    <mergeCell ref="E26:J26"/>
    <mergeCell ref="A30:D30"/>
    <mergeCell ref="F30:H30"/>
    <mergeCell ref="I30:J30"/>
    <mergeCell ref="K30:L30"/>
  </mergeCells>
  <dataValidations count="3">
    <dataValidation type="time" operator="greaterThanOrEqual" showErrorMessage="1" errorTitle="falsche Uhrzeit" error="Endzeit ist früher als Beginn" sqref="C11">
      <formula1>B11</formula1>
    </dataValidation>
    <dataValidation type="time" operator="greaterThanOrEqual" allowBlank="1" showErrorMessage="1" errorTitle="falsche Uhrzeit" error="Endzeit ist später als Beginn" sqref="C12:C18">
      <formula1>B12</formula1>
    </dataValidation>
    <dataValidation type="time" operator="lessThan" showErrorMessage="1" errorTitle="Falsche Uhrzeit" error="Reisezeit Ende ist früher als Beginn" sqref="N11:N18">
      <formula1>B11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Fluxzug</dc:creator>
  <cp:lastModifiedBy>Fluxzug</cp:lastModifiedBy>
  <cp:lastPrinted>2020-03-01T19:00:29Z</cp:lastPrinted>
  <dcterms:created xsi:type="dcterms:W3CDTF">2020-03-01T18:59:48Z</dcterms:created>
  <dcterms:modified xsi:type="dcterms:W3CDTF">2020-03-01T19:38:06Z</dcterms:modified>
</cp:coreProperties>
</file>