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90" yWindow="45" windowWidth="12000" windowHeight="6465" tabRatio="601"/>
  </bookViews>
  <sheets>
    <sheet name="Tabelle1" sheetId="1" r:id="rId1"/>
    <sheet name="Tabelle2" sheetId="2" r:id="rId2"/>
  </sheets>
  <definedNames>
    <definedName name="_xlnm.Print_Area" localSheetId="0">Tabelle1!$A$1:$L$33</definedName>
  </definedNames>
  <calcPr calcId="145621"/>
</workbook>
</file>

<file path=xl/calcChain.xml><?xml version="1.0" encoding="utf-8"?>
<calcChain xmlns="http://schemas.openxmlformats.org/spreadsheetml/2006/main">
  <c r="J13" i="1"/>
  <c r="J14"/>
  <c r="J15"/>
  <c r="J16"/>
  <c r="J17"/>
  <c r="J18"/>
  <c r="J19"/>
  <c r="G12"/>
  <c r="G13"/>
  <c r="G14"/>
  <c r="G15"/>
  <c r="G16"/>
  <c r="G17"/>
  <c r="G18"/>
  <c r="G19"/>
  <c r="H20"/>
  <c r="I20"/>
  <c r="N12"/>
  <c r="J12"/>
  <c r="N13"/>
  <c r="N14"/>
  <c r="N15"/>
  <c r="N16"/>
  <c r="N17"/>
  <c r="N18"/>
  <c r="N19"/>
  <c r="F20"/>
  <c r="G20"/>
  <c r="J20"/>
  <c r="K21"/>
  <c r="K27"/>
</calcChain>
</file>

<file path=xl/comments1.xml><?xml version="1.0" encoding="utf-8"?>
<comments xmlns="http://schemas.openxmlformats.org/spreadsheetml/2006/main">
  <authors>
    <author>Jürgen Breitsch</author>
  </authors>
  <commentList>
    <comment ref="A12" authorId="0">
      <text>
        <r>
          <rPr>
            <b/>
            <sz val="8"/>
            <color indexed="81"/>
            <rFont val="Tahoma"/>
          </rPr>
          <t>Jürgen Breitsch:</t>
        </r>
        <r>
          <rPr>
            <sz val="8"/>
            <color indexed="81"/>
            <rFont val="Tahoma"/>
          </rPr>
          <t xml:space="preserve">
Eigabeform
z.B.  1.3
</t>
        </r>
      </text>
    </comment>
    <comment ref="B12" authorId="0">
      <text>
        <r>
          <rPr>
            <b/>
            <sz val="8"/>
            <color indexed="81"/>
            <rFont val="Tahoma"/>
          </rPr>
          <t>Jürgen Breitsch:</t>
        </r>
        <r>
          <rPr>
            <sz val="8"/>
            <color indexed="81"/>
            <rFont val="Tahoma"/>
          </rPr>
          <t xml:space="preserve">
bei ganzen Stunden reicht als Eingabe
z.B.  10:
</t>
        </r>
      </text>
    </comment>
    <comment ref="C12" authorId="0">
      <text>
        <r>
          <rPr>
            <b/>
            <sz val="8"/>
            <color indexed="81"/>
            <rFont val="Tahoma"/>
          </rPr>
          <t>Jürgen Breitsch:</t>
        </r>
        <r>
          <rPr>
            <sz val="8"/>
            <color indexed="81"/>
            <rFont val="Tahoma"/>
          </rPr>
          <t xml:space="preserve">
bei Übernachtungen hier als Endzeit
24:00 eingeben und den nächsten Tag mit 0: beginnen.</t>
        </r>
      </text>
    </comment>
  </commentList>
</comments>
</file>

<file path=xl/sharedStrings.xml><?xml version="1.0" encoding="utf-8"?>
<sst xmlns="http://schemas.openxmlformats.org/spreadsheetml/2006/main" count="54" uniqueCount="51">
  <si>
    <t>Datum</t>
  </si>
  <si>
    <t>Beginn</t>
  </si>
  <si>
    <t>Ende</t>
  </si>
  <si>
    <t>Reiseziel</t>
  </si>
  <si>
    <t>Reisezweck</t>
  </si>
  <si>
    <t>km</t>
  </si>
  <si>
    <t>gefahrene</t>
  </si>
  <si>
    <t>Sonstige</t>
  </si>
  <si>
    <t>Fahrt-</t>
  </si>
  <si>
    <t>Kosten</t>
  </si>
  <si>
    <t>€</t>
  </si>
  <si>
    <t>Über-</t>
  </si>
  <si>
    <t>nachtung</t>
  </si>
  <si>
    <t>Tage-</t>
  </si>
  <si>
    <t>pauschale</t>
  </si>
  <si>
    <t>km-Geld</t>
  </si>
  <si>
    <t>Reisezeit</t>
  </si>
  <si>
    <t>Bemerkungen</t>
  </si>
  <si>
    <t>Beleg-</t>
  </si>
  <si>
    <t>Nr.</t>
  </si>
  <si>
    <t>Stunden-</t>
  </si>
  <si>
    <t>Berechnung</t>
  </si>
  <si>
    <t>Pkw-Kosten</t>
  </si>
  <si>
    <t>Verplegungs-
mehraufwand</t>
  </si>
  <si>
    <t>Reisekosten-</t>
  </si>
  <si>
    <t>Auslagen - Abrechnung</t>
  </si>
  <si>
    <t xml:space="preserve">Abrechnungszeitraum: </t>
  </si>
  <si>
    <t xml:space="preserve">Name: </t>
  </si>
  <si>
    <t xml:space="preserve">Funktion: </t>
  </si>
  <si>
    <t xml:space="preserve">von: </t>
  </si>
  <si>
    <t xml:space="preserve">bis: </t>
  </si>
  <si>
    <t>Summe</t>
  </si>
  <si>
    <t>Auslagen</t>
  </si>
  <si>
    <t>Art, bzw.Beleg Nr.</t>
  </si>
  <si>
    <t>Summe Reisekosten</t>
  </si>
  <si>
    <t>Büromaterial</t>
  </si>
  <si>
    <t>Portokosten</t>
  </si>
  <si>
    <t>Telefongebühren</t>
  </si>
  <si>
    <t>Sonstiges</t>
  </si>
  <si>
    <t>Summe Büromaterial</t>
  </si>
  <si>
    <t>Summe Portokosten</t>
  </si>
  <si>
    <t>Summe Telefongebühren</t>
  </si>
  <si>
    <t>Summe Sonstiges</t>
  </si>
  <si>
    <r>
      <t xml:space="preserve">      =  </t>
    </r>
    <r>
      <rPr>
        <b/>
        <sz val="14"/>
        <rFont val="Symbol"/>
        <family val="1"/>
        <charset val="2"/>
      </rPr>
      <t>¯</t>
    </r>
    <r>
      <rPr>
        <b/>
        <sz val="14"/>
        <rFont val="Times New Roman"/>
        <family val="1"/>
      </rPr>
      <t xml:space="preserve">    €</t>
    </r>
  </si>
  <si>
    <t>Reisekosten</t>
  </si>
  <si>
    <t xml:space="preserve">Gesamtsumme, Überweisungsbetrag €   </t>
  </si>
  <si>
    <t>Buchungs-
konto</t>
  </si>
  <si>
    <t>Bankverbindung</t>
  </si>
  <si>
    <t>Unterschrift</t>
  </si>
  <si>
    <t>IBAN / Konto</t>
  </si>
  <si>
    <t>BIC / BLZ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</si>
</sst>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dd/mm/yy"/>
  </numFmts>
  <fonts count="1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Symbol"/>
      <family val="1"/>
      <charset val="2"/>
    </font>
    <font>
      <sz val="7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14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5" xfId="0" applyBorder="1"/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0" fillId="0" borderId="16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1" fontId="0" fillId="0" borderId="16" xfId="0" applyNumberFormat="1" applyBorder="1" applyAlignment="1" applyProtection="1">
      <alignment horizontal="right"/>
      <protection locked="0"/>
    </xf>
    <xf numFmtId="1" fontId="0" fillId="0" borderId="17" xfId="0" applyNumberFormat="1" applyBorder="1" applyAlignment="1" applyProtection="1">
      <alignment horizontal="right"/>
      <protection locked="0"/>
    </xf>
    <xf numFmtId="1" fontId="0" fillId="0" borderId="18" xfId="0" applyNumberFormat="1" applyBorder="1" applyAlignment="1" applyProtection="1">
      <alignment horizontal="right"/>
      <protection locked="0"/>
    </xf>
    <xf numFmtId="4" fontId="0" fillId="0" borderId="16" xfId="0" applyNumberFormat="1" applyBorder="1" applyAlignment="1" applyProtection="1">
      <alignment horizontal="right"/>
      <protection locked="0"/>
    </xf>
    <xf numFmtId="4" fontId="0" fillId="0" borderId="17" xfId="0" applyNumberFormat="1" applyBorder="1" applyAlignment="1" applyProtection="1">
      <alignment horizontal="right"/>
      <protection locked="0"/>
    </xf>
    <xf numFmtId="4" fontId="0" fillId="0" borderId="18" xfId="0" applyNumberFormat="1" applyBorder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2" fontId="2" fillId="0" borderId="17" xfId="0" applyNumberFormat="1" applyFont="1" applyFill="1" applyBorder="1" applyAlignment="1">
      <alignment horizontal="right"/>
    </xf>
    <xf numFmtId="0" fontId="3" fillId="0" borderId="0" xfId="0" applyFont="1"/>
    <xf numFmtId="164" fontId="1" fillId="0" borderId="11" xfId="0" applyNumberFormat="1" applyFont="1" applyBorder="1" applyAlignment="1">
      <alignment horizontal="center"/>
    </xf>
    <xf numFmtId="3" fontId="0" fillId="0" borderId="22" xfId="0" applyNumberFormat="1" applyBorder="1"/>
    <xf numFmtId="0" fontId="3" fillId="0" borderId="23" xfId="0" applyFont="1" applyFill="1" applyBorder="1"/>
    <xf numFmtId="0" fontId="3" fillId="0" borderId="24" xfId="0" applyFont="1" applyFill="1" applyBorder="1"/>
    <xf numFmtId="0" fontId="3" fillId="0" borderId="25" xfId="0" applyFont="1" applyFill="1" applyBorder="1"/>
    <xf numFmtId="4" fontId="0" fillId="0" borderId="14" xfId="0" applyNumberFormat="1" applyBorder="1"/>
    <xf numFmtId="4" fontId="0" fillId="0" borderId="26" xfId="0" applyNumberFormat="1" applyBorder="1"/>
    <xf numFmtId="0" fontId="7" fillId="2" borderId="27" xfId="0" applyFont="1" applyFill="1" applyBorder="1"/>
    <xf numFmtId="0" fontId="9" fillId="0" borderId="3" xfId="0" applyFont="1" applyFill="1" applyBorder="1" applyAlignment="1">
      <alignment horizontal="center" vertical="center" wrapText="1"/>
    </xf>
    <xf numFmtId="0" fontId="3" fillId="0" borderId="28" xfId="0" applyFont="1" applyFill="1" applyBorder="1"/>
    <xf numFmtId="0" fontId="10" fillId="0" borderId="0" xfId="0" applyFont="1"/>
    <xf numFmtId="4" fontId="10" fillId="0" borderId="29" xfId="0" applyNumberFormat="1" applyFont="1" applyBorder="1"/>
    <xf numFmtId="0" fontId="3" fillId="0" borderId="30" xfId="0" applyFont="1" applyBorder="1" applyAlignment="1">
      <alignment horizontal="right"/>
    </xf>
    <xf numFmtId="4" fontId="6" fillId="0" borderId="16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 applyProtection="1">
      <alignment horizontal="right" vertical="center"/>
      <protection locked="0"/>
    </xf>
    <xf numFmtId="4" fontId="6" fillId="0" borderId="18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right"/>
    </xf>
    <xf numFmtId="20" fontId="0" fillId="0" borderId="16" xfId="0" applyNumberForma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16" fontId="0" fillId="0" borderId="31" xfId="0" applyNumberFormat="1" applyBorder="1" applyAlignment="1" applyProtection="1">
      <alignment horizontal="left"/>
      <protection locked="0"/>
    </xf>
    <xf numFmtId="20" fontId="0" fillId="0" borderId="17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16" fontId="0" fillId="0" borderId="32" xfId="0" applyNumberFormat="1" applyBorder="1" applyAlignment="1" applyProtection="1">
      <alignment horizontal="left"/>
      <protection locked="0"/>
    </xf>
    <xf numFmtId="20" fontId="0" fillId="0" borderId="18" xfId="0" applyNumberForma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1" fontId="0" fillId="0" borderId="35" xfId="0" applyNumberFormat="1" applyBorder="1" applyAlignment="1" applyProtection="1">
      <alignment horizontal="center"/>
      <protection locked="0"/>
    </xf>
    <xf numFmtId="1" fontId="0" fillId="0" borderId="36" xfId="0" applyNumberFormat="1" applyBorder="1" applyAlignment="1" applyProtection="1">
      <alignment horizontal="center"/>
      <protection locked="0"/>
    </xf>
    <xf numFmtId="1" fontId="0" fillId="0" borderId="37" xfId="0" applyNumberFormat="1" applyBorder="1" applyAlignment="1" applyProtection="1">
      <alignment horizontal="center"/>
      <protection locked="0"/>
    </xf>
    <xf numFmtId="0" fontId="3" fillId="0" borderId="0" xfId="0" applyFont="1" applyBorder="1"/>
    <xf numFmtId="0" fontId="2" fillId="0" borderId="0" xfId="0" applyFont="1" applyAlignment="1">
      <alignment horizontal="left"/>
    </xf>
    <xf numFmtId="1" fontId="2" fillId="0" borderId="8" xfId="0" applyNumberFormat="1" applyFont="1" applyBorder="1" applyAlignment="1" applyProtection="1">
      <alignment horizontal="left"/>
      <protection locked="0"/>
    </xf>
    <xf numFmtId="2" fontId="2" fillId="0" borderId="38" xfId="0" applyNumberFormat="1" applyFont="1" applyFill="1" applyBorder="1" applyAlignment="1">
      <alignment horizontal="right"/>
    </xf>
    <xf numFmtId="2" fontId="2" fillId="0" borderId="14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20" fontId="2" fillId="0" borderId="16" xfId="0" applyNumberFormat="1" applyFont="1" applyBorder="1" applyAlignment="1" applyProtection="1">
      <alignment horizontal="left"/>
      <protection locked="0"/>
    </xf>
    <xf numFmtId="20" fontId="2" fillId="0" borderId="39" xfId="0" applyNumberFormat="1" applyFont="1" applyBorder="1" applyAlignment="1" applyProtection="1">
      <alignment horizontal="left"/>
      <protection locked="0"/>
    </xf>
    <xf numFmtId="0" fontId="6" fillId="0" borderId="45" xfId="0" applyFont="1" applyBorder="1" applyAlignment="1">
      <alignment horizontal="left"/>
    </xf>
    <xf numFmtId="0" fontId="3" fillId="0" borderId="3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Alignment="1">
      <alignment horizontal="right"/>
    </xf>
    <xf numFmtId="0" fontId="0" fillId="0" borderId="40" xfId="0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/>
      <protection locked="0"/>
    </xf>
    <xf numFmtId="1" fontId="2" fillId="0" borderId="8" xfId="0" applyNumberFormat="1" applyFont="1" applyBorder="1" applyAlignment="1" applyProtection="1">
      <alignment horizontal="left"/>
      <protection locked="0"/>
    </xf>
    <xf numFmtId="165" fontId="2" fillId="0" borderId="8" xfId="0" applyNumberFormat="1" applyFont="1" applyBorder="1" applyAlignment="1" applyProtection="1">
      <alignment horizontal="left"/>
      <protection locked="0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807720</xdr:colOff>
      <xdr:row>0</xdr:row>
      <xdr:rowOff>30480</xdr:rowOff>
    </xdr:from>
    <xdr:to>
      <xdr:col>11</xdr:col>
      <xdr:colOff>548640</xdr:colOff>
      <xdr:row>4</xdr:row>
      <xdr:rowOff>129540</xdr:rowOff>
    </xdr:to>
    <xdr:pic>
      <xdr:nvPicPr>
        <xdr:cNvPr id="1032" name="Picture 4" descr="CFHKL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34400" y="30480"/>
          <a:ext cx="108966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Zeros="0" tabSelected="1" zoomScale="75" workbookViewId="0">
      <selection activeCell="F12" sqref="F12"/>
    </sheetView>
  </sheetViews>
  <sheetFormatPr baseColWidth="10" defaultRowHeight="12.75"/>
  <cols>
    <col min="1" max="1" width="7.7109375" customWidth="1"/>
    <col min="2" max="3" width="6.7109375" customWidth="1"/>
    <col min="4" max="4" width="21.7109375" customWidth="1"/>
    <col min="5" max="5" width="30.7109375" customWidth="1"/>
    <col min="6" max="7" width="7.7109375" customWidth="1"/>
    <col min="8" max="8" width="8.7109375" customWidth="1"/>
    <col min="9" max="10" width="7.7109375" customWidth="1"/>
    <col min="11" max="11" width="19.7109375" customWidth="1"/>
    <col min="12" max="12" width="8.7109375" customWidth="1"/>
    <col min="13" max="13" width="3.28515625" customWidth="1"/>
    <col min="14" max="14" width="0" hidden="1" customWidth="1"/>
  </cols>
  <sheetData>
    <row r="1" spans="1:14" ht="19.899999999999999" customHeight="1"/>
    <row r="2" spans="1:14" ht="19.899999999999999" customHeight="1">
      <c r="A2" s="102" t="s">
        <v>24</v>
      </c>
      <c r="B2" s="102"/>
      <c r="C2" s="102"/>
      <c r="D2" s="102"/>
      <c r="E2" s="37" t="s">
        <v>27</v>
      </c>
      <c r="F2" s="103"/>
      <c r="G2" s="103"/>
      <c r="H2" s="103"/>
      <c r="I2" s="103"/>
      <c r="J2" s="103"/>
      <c r="K2" s="74"/>
    </row>
    <row r="3" spans="1:14" ht="19.899999999999999" customHeight="1">
      <c r="A3" s="102" t="s">
        <v>25</v>
      </c>
      <c r="B3" s="102"/>
      <c r="C3" s="102"/>
      <c r="D3" s="102"/>
      <c r="E3" s="37" t="s">
        <v>28</v>
      </c>
      <c r="F3" s="104"/>
      <c r="G3" s="104"/>
      <c r="H3" s="104"/>
      <c r="I3" s="104"/>
      <c r="J3" s="104"/>
      <c r="K3" s="74"/>
    </row>
    <row r="4" spans="1:14" ht="19.899999999999999" customHeight="1">
      <c r="E4" s="37" t="s">
        <v>26</v>
      </c>
      <c r="F4" s="59" t="s">
        <v>29</v>
      </c>
      <c r="G4" s="105"/>
      <c r="H4" s="105"/>
      <c r="I4" s="59" t="s">
        <v>30</v>
      </c>
      <c r="J4" s="105"/>
      <c r="K4" s="105"/>
    </row>
    <row r="5" spans="1:14" ht="19.899999999999999" customHeight="1" thickBot="1">
      <c r="A5" s="83" t="s">
        <v>44</v>
      </c>
      <c r="B5" s="83"/>
      <c r="C5" s="83"/>
    </row>
    <row r="6" spans="1:14" ht="15" customHeight="1">
      <c r="A6" s="2"/>
      <c r="B6" s="3"/>
      <c r="C6" s="15"/>
      <c r="D6" s="19"/>
      <c r="E6" s="15"/>
      <c r="F6" s="97" t="s">
        <v>22</v>
      </c>
      <c r="G6" s="92"/>
      <c r="H6" s="22" t="s">
        <v>7</v>
      </c>
      <c r="I6" s="91" t="s">
        <v>23</v>
      </c>
      <c r="J6" s="92"/>
      <c r="K6" s="19"/>
      <c r="L6" s="4"/>
    </row>
    <row r="7" spans="1:14" ht="15">
      <c r="A7" s="88" t="s">
        <v>16</v>
      </c>
      <c r="B7" s="89"/>
      <c r="C7" s="90"/>
      <c r="D7" s="20"/>
      <c r="E7" s="17"/>
      <c r="F7" s="93"/>
      <c r="G7" s="94"/>
      <c r="H7" s="23" t="s">
        <v>8</v>
      </c>
      <c r="I7" s="93"/>
      <c r="J7" s="94"/>
      <c r="K7" s="20"/>
      <c r="L7" s="5"/>
    </row>
    <row r="8" spans="1:14" ht="15">
      <c r="A8" s="16"/>
      <c r="B8" s="11"/>
      <c r="C8" s="12"/>
      <c r="D8" s="27" t="s">
        <v>3</v>
      </c>
      <c r="E8" s="26" t="s">
        <v>4</v>
      </c>
      <c r="F8" s="95"/>
      <c r="G8" s="96"/>
      <c r="H8" s="23" t="s">
        <v>9</v>
      </c>
      <c r="I8" s="95"/>
      <c r="J8" s="96"/>
      <c r="K8" s="21"/>
      <c r="L8" s="5"/>
    </row>
    <row r="9" spans="1:14" ht="15">
      <c r="A9" s="25"/>
      <c r="B9" s="13"/>
      <c r="C9" s="9"/>
      <c r="D9" s="20"/>
      <c r="E9" s="17"/>
      <c r="F9" s="109" t="s">
        <v>6</v>
      </c>
      <c r="G9" s="14" t="s">
        <v>15</v>
      </c>
      <c r="H9" s="20"/>
      <c r="I9" s="24" t="s">
        <v>11</v>
      </c>
      <c r="J9" s="24" t="s">
        <v>13</v>
      </c>
      <c r="K9" s="27" t="s">
        <v>17</v>
      </c>
      <c r="L9" s="5"/>
    </row>
    <row r="10" spans="1:14" s="1" customFormat="1">
      <c r="A10" s="7" t="s">
        <v>0</v>
      </c>
      <c r="B10" s="14" t="s">
        <v>1</v>
      </c>
      <c r="C10" s="10" t="s">
        <v>2</v>
      </c>
      <c r="D10" s="21"/>
      <c r="E10" s="18"/>
      <c r="F10" s="110"/>
      <c r="G10" s="43">
        <v>0.3</v>
      </c>
      <c r="H10" s="21"/>
      <c r="I10" s="14" t="s">
        <v>12</v>
      </c>
      <c r="J10" s="14" t="s">
        <v>14</v>
      </c>
      <c r="K10" s="21"/>
      <c r="L10" s="8" t="s">
        <v>18</v>
      </c>
      <c r="N10" s="1" t="s">
        <v>20</v>
      </c>
    </row>
    <row r="11" spans="1:14" ht="13.15" customHeight="1" thickBot="1">
      <c r="A11" s="6"/>
      <c r="B11" s="20"/>
      <c r="C11" s="17"/>
      <c r="D11" s="20"/>
      <c r="E11" s="17"/>
      <c r="F11" s="14" t="s">
        <v>5</v>
      </c>
      <c r="G11" s="14" t="s">
        <v>10</v>
      </c>
      <c r="H11" s="14" t="s">
        <v>10</v>
      </c>
      <c r="I11" s="14" t="s">
        <v>10</v>
      </c>
      <c r="J11" s="14"/>
      <c r="K11" s="20"/>
      <c r="L11" s="8" t="s">
        <v>19</v>
      </c>
      <c r="N11" t="s">
        <v>21</v>
      </c>
    </row>
    <row r="12" spans="1:14" ht="19.899999999999999" customHeight="1">
      <c r="A12" s="82"/>
      <c r="B12" s="81"/>
      <c r="C12" s="60"/>
      <c r="D12" s="61"/>
      <c r="E12" s="61"/>
      <c r="F12" s="31"/>
      <c r="G12" s="28">
        <f>SUM($G$10)*F12</f>
        <v>0</v>
      </c>
      <c r="H12" s="34"/>
      <c r="I12" s="38"/>
      <c r="J12" s="78">
        <f>IF(N12=24,24,IF(N12&gt;=8,12,IF(N12&lt;8,0,IF(N12=0,1,))))</f>
        <v>0</v>
      </c>
      <c r="K12" s="68"/>
      <c r="L12" s="71"/>
      <c r="N12">
        <f>SUM(C12-B12)*24</f>
        <v>0</v>
      </c>
    </row>
    <row r="13" spans="1:14" ht="19.899999999999999" customHeight="1">
      <c r="A13" s="62"/>
      <c r="B13" s="63">
        <v>0</v>
      </c>
      <c r="C13" s="63"/>
      <c r="D13" s="64"/>
      <c r="E13" s="64"/>
      <c r="F13" s="32"/>
      <c r="G13" s="29">
        <f t="shared" ref="G13:G19" si="0">SUM($G$10)*F13</f>
        <v>0</v>
      </c>
      <c r="H13" s="35"/>
      <c r="I13" s="39"/>
      <c r="J13" s="79">
        <f t="shared" ref="J13:J19" si="1">IF(N13=24,24,IF(N13&gt;=8,12,IF(N13&lt;8,0,IF(N13=0,1,))))</f>
        <v>0</v>
      </c>
      <c r="K13" s="69"/>
      <c r="L13" s="72"/>
      <c r="N13">
        <f t="shared" ref="N13:N19" si="2">SUM(C13-B13)*24</f>
        <v>0</v>
      </c>
    </row>
    <row r="14" spans="1:14" ht="19.899999999999999" customHeight="1">
      <c r="A14" s="62"/>
      <c r="B14" s="63"/>
      <c r="C14" s="63"/>
      <c r="D14" s="64"/>
      <c r="E14" s="64"/>
      <c r="F14" s="32"/>
      <c r="G14" s="29">
        <f t="shared" si="0"/>
        <v>0</v>
      </c>
      <c r="H14" s="35"/>
      <c r="I14" s="39"/>
      <c r="J14" s="79">
        <f t="shared" si="1"/>
        <v>0</v>
      </c>
      <c r="K14" s="69"/>
      <c r="L14" s="72"/>
      <c r="N14">
        <f t="shared" si="2"/>
        <v>0</v>
      </c>
    </row>
    <row r="15" spans="1:14" ht="19.899999999999999" customHeight="1">
      <c r="A15" s="62"/>
      <c r="B15" s="63"/>
      <c r="C15" s="63"/>
      <c r="D15" s="64"/>
      <c r="E15" s="64"/>
      <c r="F15" s="32"/>
      <c r="G15" s="29">
        <f t="shared" si="0"/>
        <v>0</v>
      </c>
      <c r="H15" s="35"/>
      <c r="I15" s="39"/>
      <c r="J15" s="41">
        <f t="shared" si="1"/>
        <v>0</v>
      </c>
      <c r="K15" s="69"/>
      <c r="L15" s="72"/>
      <c r="N15">
        <f t="shared" si="2"/>
        <v>0</v>
      </c>
    </row>
    <row r="16" spans="1:14" ht="19.899999999999999" customHeight="1">
      <c r="A16" s="62"/>
      <c r="B16" s="63"/>
      <c r="C16" s="63"/>
      <c r="D16" s="64"/>
      <c r="E16" s="64"/>
      <c r="F16" s="32"/>
      <c r="G16" s="29">
        <f t="shared" si="0"/>
        <v>0</v>
      </c>
      <c r="H16" s="35"/>
      <c r="I16" s="39"/>
      <c r="J16" s="77">
        <f t="shared" si="1"/>
        <v>0</v>
      </c>
      <c r="K16" s="69"/>
      <c r="L16" s="72"/>
      <c r="N16">
        <f t="shared" si="2"/>
        <v>0</v>
      </c>
    </row>
    <row r="17" spans="1:14" ht="19.899999999999999" customHeight="1">
      <c r="A17" s="62"/>
      <c r="B17" s="64"/>
      <c r="C17" s="63"/>
      <c r="D17" s="64"/>
      <c r="E17" s="64"/>
      <c r="F17" s="32"/>
      <c r="G17" s="29">
        <f t="shared" si="0"/>
        <v>0</v>
      </c>
      <c r="H17" s="35"/>
      <c r="I17" s="39"/>
      <c r="J17" s="77">
        <f t="shared" si="1"/>
        <v>0</v>
      </c>
      <c r="K17" s="69"/>
      <c r="L17" s="72"/>
      <c r="N17">
        <f t="shared" si="2"/>
        <v>0</v>
      </c>
    </row>
    <row r="18" spans="1:14" ht="19.899999999999999" customHeight="1">
      <c r="A18" s="62"/>
      <c r="B18" s="64"/>
      <c r="C18" s="63"/>
      <c r="D18" s="64"/>
      <c r="E18" s="64"/>
      <c r="F18" s="32"/>
      <c r="G18" s="29">
        <f t="shared" si="0"/>
        <v>0</v>
      </c>
      <c r="H18" s="35"/>
      <c r="I18" s="39"/>
      <c r="J18" s="77">
        <f t="shared" si="1"/>
        <v>0</v>
      </c>
      <c r="K18" s="69"/>
      <c r="L18" s="72"/>
      <c r="N18">
        <f t="shared" si="2"/>
        <v>0</v>
      </c>
    </row>
    <row r="19" spans="1:14" ht="19.899999999999999" customHeight="1" thickBot="1">
      <c r="A19" s="65"/>
      <c r="B19" s="66"/>
      <c r="C19" s="66"/>
      <c r="D19" s="67"/>
      <c r="E19" s="67"/>
      <c r="F19" s="33"/>
      <c r="G19" s="30">
        <f t="shared" si="0"/>
        <v>0</v>
      </c>
      <c r="H19" s="36"/>
      <c r="I19" s="40"/>
      <c r="J19" s="77">
        <f t="shared" si="1"/>
        <v>0</v>
      </c>
      <c r="K19" s="70"/>
      <c r="L19" s="73"/>
      <c r="N19">
        <f t="shared" si="2"/>
        <v>0</v>
      </c>
    </row>
    <row r="20" spans="1:14" ht="19.899999999999999" customHeight="1" thickBot="1">
      <c r="E20" s="55" t="s">
        <v>31</v>
      </c>
      <c r="F20" s="44">
        <f>SUM(F12:F19)</f>
        <v>0</v>
      </c>
      <c r="G20" s="48">
        <f>SUM(G12:G19)</f>
        <v>0</v>
      </c>
      <c r="H20" s="48">
        <f>SUM(H12:H19)</f>
        <v>0</v>
      </c>
      <c r="I20" s="48">
        <f>SUM(I12:I19)</f>
        <v>0</v>
      </c>
      <c r="J20" s="49">
        <f>SUM(J12:J19)</f>
        <v>0</v>
      </c>
      <c r="K20" s="50" t="s">
        <v>43</v>
      </c>
      <c r="L20" s="51" t="s">
        <v>46</v>
      </c>
    </row>
    <row r="21" spans="1:14" s="42" customFormat="1" ht="19.899999999999999" customHeight="1" thickBot="1">
      <c r="A21" s="98" t="s">
        <v>32</v>
      </c>
      <c r="B21" s="98"/>
      <c r="C21" s="98"/>
      <c r="D21" s="99" t="s">
        <v>33</v>
      </c>
      <c r="E21" s="99"/>
      <c r="F21" s="99"/>
      <c r="G21" s="100" t="s">
        <v>34</v>
      </c>
      <c r="H21" s="101"/>
      <c r="I21" s="101"/>
      <c r="J21" s="101"/>
      <c r="K21" s="56">
        <f>SUM(G20:J20)</f>
        <v>0</v>
      </c>
      <c r="L21" s="52"/>
    </row>
    <row r="22" spans="1:14" s="42" customFormat="1" ht="19.899999999999999" customHeight="1">
      <c r="A22" s="100" t="s">
        <v>35</v>
      </c>
      <c r="B22" s="101"/>
      <c r="C22" s="101"/>
      <c r="D22" s="111"/>
      <c r="E22" s="111"/>
      <c r="F22" s="112"/>
      <c r="G22" s="84" t="s">
        <v>39</v>
      </c>
      <c r="H22" s="85"/>
      <c r="I22" s="85"/>
      <c r="J22" s="85"/>
      <c r="K22" s="57"/>
      <c r="L22" s="45"/>
    </row>
    <row r="23" spans="1:14" s="42" customFormat="1" ht="19.899999999999999" customHeight="1">
      <c r="A23" s="84" t="s">
        <v>36</v>
      </c>
      <c r="B23" s="85"/>
      <c r="C23" s="85"/>
      <c r="D23" s="86"/>
      <c r="E23" s="86"/>
      <c r="F23" s="87"/>
      <c r="G23" s="84" t="s">
        <v>40</v>
      </c>
      <c r="H23" s="85"/>
      <c r="I23" s="85"/>
      <c r="J23" s="85"/>
      <c r="K23" s="57"/>
      <c r="L23" s="46"/>
    </row>
    <row r="24" spans="1:14" s="42" customFormat="1" ht="19.899999999999999" customHeight="1">
      <c r="A24" s="84" t="s">
        <v>37</v>
      </c>
      <c r="B24" s="85"/>
      <c r="C24" s="85"/>
      <c r="D24" s="86"/>
      <c r="E24" s="86"/>
      <c r="F24" s="87"/>
      <c r="G24" s="84" t="s">
        <v>41</v>
      </c>
      <c r="H24" s="85"/>
      <c r="I24" s="85"/>
      <c r="J24" s="85"/>
      <c r="K24" s="57"/>
      <c r="L24" s="46"/>
    </row>
    <row r="25" spans="1:14" s="42" customFormat="1" ht="19.899999999999999" customHeight="1" thickBot="1">
      <c r="A25" s="113" t="s">
        <v>38</v>
      </c>
      <c r="B25" s="114"/>
      <c r="C25" s="114"/>
      <c r="D25" s="115"/>
      <c r="E25" s="115"/>
      <c r="F25" s="116"/>
      <c r="G25" s="113" t="s">
        <v>42</v>
      </c>
      <c r="H25" s="114"/>
      <c r="I25" s="114"/>
      <c r="J25" s="114"/>
      <c r="K25" s="58"/>
      <c r="L25" s="47"/>
    </row>
    <row r="26" spans="1:14" ht="6" customHeight="1" thickBot="1"/>
    <row r="27" spans="1:14" s="53" customFormat="1" ht="21.75" thickTop="1" thickBot="1">
      <c r="E27" s="106" t="s">
        <v>45</v>
      </c>
      <c r="F27" s="106"/>
      <c r="G27" s="106"/>
      <c r="H27" s="106"/>
      <c r="I27" s="106"/>
      <c r="J27" s="106"/>
      <c r="K27" s="54">
        <f>SUM(K21:K25)</f>
        <v>0</v>
      </c>
    </row>
    <row r="28" spans="1:14" ht="13.5" thickTop="1"/>
    <row r="31" spans="1:14" s="75" customFormat="1">
      <c r="A31" s="117"/>
      <c r="B31" s="117"/>
      <c r="C31" s="117"/>
      <c r="D31" s="117"/>
      <c r="E31" s="76"/>
      <c r="F31" s="118"/>
      <c r="G31" s="118"/>
      <c r="H31" s="118"/>
      <c r="I31" s="119"/>
      <c r="J31" s="119"/>
      <c r="K31" s="120"/>
      <c r="L31" s="121"/>
    </row>
    <row r="32" spans="1:14">
      <c r="A32" s="107" t="s">
        <v>47</v>
      </c>
      <c r="B32" s="107"/>
      <c r="C32" s="107"/>
      <c r="D32" s="107"/>
      <c r="E32" s="80" t="s">
        <v>49</v>
      </c>
      <c r="F32" s="108" t="s">
        <v>50</v>
      </c>
      <c r="G32" s="107"/>
      <c r="H32" s="107"/>
      <c r="I32" s="107" t="s">
        <v>0</v>
      </c>
      <c r="J32" s="107"/>
      <c r="K32" s="107" t="s">
        <v>48</v>
      </c>
      <c r="L32" s="107"/>
    </row>
    <row r="33" spans="9:9">
      <c r="I33" s="1"/>
    </row>
  </sheetData>
  <sheetProtection password="E779" sheet="1" objects="1" scenarios="1"/>
  <mergeCells count="35">
    <mergeCell ref="K32:L32"/>
    <mergeCell ref="A31:D31"/>
    <mergeCell ref="F31:H31"/>
    <mergeCell ref="I31:J31"/>
    <mergeCell ref="K31:L31"/>
    <mergeCell ref="E27:J27"/>
    <mergeCell ref="A32:D32"/>
    <mergeCell ref="F32:H32"/>
    <mergeCell ref="I32:J32"/>
    <mergeCell ref="F9:F10"/>
    <mergeCell ref="A22:C22"/>
    <mergeCell ref="D22:F22"/>
    <mergeCell ref="G22:J22"/>
    <mergeCell ref="A25:C25"/>
    <mergeCell ref="D25:F25"/>
    <mergeCell ref="G25:J25"/>
    <mergeCell ref="A2:D2"/>
    <mergeCell ref="A3:D3"/>
    <mergeCell ref="F2:J2"/>
    <mergeCell ref="F3:J3"/>
    <mergeCell ref="J4:K4"/>
    <mergeCell ref="G4:H4"/>
    <mergeCell ref="A5:C5"/>
    <mergeCell ref="A23:C23"/>
    <mergeCell ref="D23:F23"/>
    <mergeCell ref="G23:J23"/>
    <mergeCell ref="A24:C24"/>
    <mergeCell ref="D24:F24"/>
    <mergeCell ref="G24:J24"/>
    <mergeCell ref="A7:C7"/>
    <mergeCell ref="I6:J8"/>
    <mergeCell ref="F6:G8"/>
    <mergeCell ref="A21:C21"/>
    <mergeCell ref="D21:F21"/>
    <mergeCell ref="G21:J21"/>
  </mergeCells>
  <phoneticPr fontId="0" type="noConversion"/>
  <dataValidations count="3">
    <dataValidation type="time" operator="lessThan" showErrorMessage="1" errorTitle="Falsche Uhrzeit" error="Reisezeit Ende ist früher als Beginn" sqref="N12:N19">
      <formula1>B12</formula1>
    </dataValidation>
    <dataValidation type="time" operator="greaterThanOrEqual" allowBlank="1" showErrorMessage="1" errorTitle="falsche Uhrzeit" error="Endzeit ist später als Beginn" sqref="C13:C19">
      <formula1>B13</formula1>
    </dataValidation>
    <dataValidation type="time" operator="greaterThanOrEqual" showErrorMessage="1" errorTitle="falsche Uhrzeit" error="Endzeit ist früher als Beginn" sqref="C12">
      <formula1>B12</formula1>
    </dataValidation>
  </dataValidations>
  <printOptions horizontalCentered="1"/>
  <pageMargins left="0.19685039370078741" right="0.19685039370078741" top="0.19685039370078741" bottom="0.39370078740157483" header="0.51181102362204722" footer="0.19685039370078741"/>
  <pageSetup paperSize="9" orientation="landscape" r:id="rId1"/>
  <headerFooter alignWithMargins="0">
    <oddFooter xml:space="preserve">&amp;L&amp;8Reisekostenabrechnung V1.2, Januar 2014, JB&amp;R&amp;8 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Breitsch</dc:creator>
  <cp:lastModifiedBy> </cp:lastModifiedBy>
  <cp:lastPrinted>2014-01-16T16:39:05Z</cp:lastPrinted>
  <dcterms:created xsi:type="dcterms:W3CDTF">2005-08-17T10:03:02Z</dcterms:created>
  <dcterms:modified xsi:type="dcterms:W3CDTF">2014-11-04T11:01:25Z</dcterms:modified>
</cp:coreProperties>
</file>